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"EE-2026-9D05D8A78A4D"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<sst xmlns="http://schemas.openxmlformats.org/spreadsheetml/2006/main" count="66" uniqueCount="58">
  <si>
    <t xml:space="preserve">ADDRESS Examples — Excel Experts @ www.dfwexcel.com</t>
  </si>
  <si>
    <t xml:space="preserve">Companion workbook for the function page. Yellow cells are inputs - change them and watch results update.</t>
  </si>
  <si>
    <t xml:space="preserve">1. The four abs_num styles</t>
  </si>
  <si>
    <t xml:space="preserve">row_num:</t>
  </si>
  <si>
    <t xml:space="preserve">abs_num 1 ($A$1, default):</t>
  </si>
  <si>
    <t xml:space="preserve">Excel Experts</t>
  </si>
  <si>
    <t xml:space="preserve">column_num:</t>
  </si>
  <si>
    <t xml:space="preserve">abs_num 2 (A$1, row locked):</t>
  </si>
  <si>
    <t xml:space="preserve">Get Trained Today with Excel Experts!</t>
  </si>
  <si>
    <t xml:space="preserve">abs_num 3 ($A1, col locked):</t>
  </si>
  <si>
    <t xml:space="preserve">www.dfwexcel.com</t>
  </si>
  <si>
    <t xml:space="preserve">abs_num 4 (A1, relative):</t>
  </si>
  <si>
    <t xml:space="preserve">© 2026 Spreadsheet Pros LLC. All rights reserved. Excel Spreadsheet Pros® and Excel Experts® are registered trademarks of Spreadsheet Pros LLC</t>
  </si>
  <si>
    <t xml:space="preserve">2. Sheet names and R1C1 style</t>
  </si>
  <si>
    <t xml:space="preserve"> =ADDRESS(5,3,1,TRUE,"Q1 Data")</t>
  </si>
  <si>
    <t xml:space="preserve"> =ADDRESS(5,3,1,FALSE)</t>
  </si>
  <si>
    <t xml:space="preserve">sheet_text prepends a sheet name; a1=FALSE switches to R1C1 style.</t>
  </si>
  <si>
    <t xml:space="preserve">3. Where is the peak? ADDRESS + MATCH</t>
  </si>
  <si>
    <t xml:space="preserve">Day</t>
  </si>
  <si>
    <t xml:space="preserve">Sales</t>
  </si>
  <si>
    <t xml:space="preserve">Mon</t>
  </si>
  <si>
    <t xml:space="preserve">Address of the max:</t>
  </si>
  <si>
    <t xml:space="preserve">Tue</t>
  </si>
  <si>
    <t xml:space="preserve">MAX finds the value; MATCH</t>
  </si>
  <si>
    <t xml:space="preserve">Wed</t>
  </si>
  <si>
    <t xml:space="preserve">finds the row; ADDRESS</t>
  </si>
  <si>
    <t xml:space="preserve">Thu</t>
  </si>
  <si>
    <t xml:space="preserve">names the cell.</t>
  </si>
  <si>
    <t xml:space="preserve">Fri</t>
  </si>
  <si>
    <t xml:space="preserve">4. A cell that knows its own address</t>
  </si>
  <si>
    <t xml:space="preserve"> =ADDRESS(ROW(),COLUMN(),4)</t>
  </si>
  <si>
    <t xml:space="preserve">ROW() and COLUMN() with no arguments describe the formula's own cell.</t>
  </si>
  <si>
    <t xml:space="preserve">Practice Challenges</t>
  </si>
  <si>
    <t xml:space="preserve">Write a formula in each yellow cell. Solutions are on the Answers tab.</t>
  </si>
  <si>
    <t xml:space="preserve">City</t>
  </si>
  <si>
    <t xml:space="preserve">Visits</t>
  </si>
  <si>
    <t xml:space="preserve">Challenge</t>
  </si>
  <si>
    <t xml:space="preserve">Your answer</t>
  </si>
  <si>
    <t xml:space="preserve">Dallas</t>
  </si>
  <si>
    <t xml:space="preserve">1. Build the text address of row 10, column 4, fully absolute.</t>
  </si>
  <si>
    <t xml:space="preserve">Plano</t>
  </si>
  <si>
    <t xml:space="preserve">2. Same cell, but row-locked only (abs_num 2).</t>
  </si>
  <si>
    <t xml:space="preserve">Frisco</t>
  </si>
  <si>
    <t xml:space="preserve">3. Build 'Summary'!$B$2 using the sheet_text argument.</t>
  </si>
  <si>
    <t xml:space="preserve">Irving</t>
  </si>
  <si>
    <t xml:space="preserve">4. Return the address of the city with the most visits (ADDRESS + MATCH + MAX).</t>
  </si>
  <si>
    <t xml:space="preserve">Answers</t>
  </si>
  <si>
    <t xml:space="preserve">Formula</t>
  </si>
  <si>
    <t xml:space="preserve">Result</t>
  </si>
  <si>
    <t xml:space="preserve"> =ADDRESS(10,4)</t>
  </si>
  <si>
    <t xml:space="preserve"> =ADDRESS(10,4,2)</t>
  </si>
  <si>
    <t xml:space="preserve"> =ADDRESS(2,2,1,TRUE,"Summary")</t>
  </si>
  <si>
    <t xml:space="preserve"> =ADDRESS(MATCH(MAX(Practice!C6:C9),Practice!C6:C9,0)+5,3)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</si>
  <si>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</si>
  <si>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</si>
  <si>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</si>
  <si>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</si>
  <si>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EE-2026-9D05D8A78A4D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</si>
</sst>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"/>
    <numFmt numFmtId="166" formatCode="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color rgb="FFFFFF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6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5878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12"/>
    <col collapsed="false" customWidth="true" hidden="false" outlineLevel="0" max="4" min="4" style="1" width="2"/>
    <col collapsed="false" customWidth="true" hidden="false" outlineLevel="0" max="6" min="5" style="1" width="22"/>
    <col collapsed="false" customWidth="true" hidden="false" outlineLevel="0" max="7" min="7" style="1" width="4"/>
    <col collapsed="false" customWidth="true" hidden="false" outlineLevel="0" max="8" min="8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5</v>
      </c>
      <c r="D6" s="2"/>
      <c r="E6" s="6" t="s">
        <v>4</v>
      </c>
      <c r="F6" s="8" t="str">
        <f aca="false">ADDRESS($C$6,$C$7,1)</f>
        <v>$C$5</v>
      </c>
      <c r="G6" s="2"/>
      <c r="H6" s="2"/>
      <c r="I6" s="2"/>
      <c r="J6" s="9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6</v>
      </c>
      <c r="C7" s="7" t="n">
        <v>3</v>
      </c>
      <c r="D7" s="2"/>
      <c r="E7" s="6" t="s">
        <v>7</v>
      </c>
      <c r="F7" s="8" t="str">
        <f aca="false">ADDRESS($C$6,$C$7,2)</f>
        <v>C$5</v>
      </c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6" t="s">
        <v>9</v>
      </c>
      <c r="F8" s="8" t="str">
        <f aca="false">ADDRESS($C$6,$C$7,3)</f>
        <v>$C5</v>
      </c>
      <c r="G8" s="2"/>
      <c r="H8" s="2"/>
      <c r="I8" s="2"/>
      <c r="J8" s="1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6" t="s">
        <v>11</v>
      </c>
      <c r="F9" s="8" t="str">
        <f aca="false">ADDRESS($C$6,$C$7,4)</f>
        <v>C5</v>
      </c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14</v>
      </c>
      <c r="C13" s="2"/>
      <c r="D13" s="2"/>
      <c r="E13" s="2"/>
      <c r="F13" s="8" t="str">
        <f aca="false">ADDRESS(5,3,1,TRUE(),"Q1 Data")</f>
        <v>'Q1 Data'!$C$5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15</v>
      </c>
      <c r="C14" s="2"/>
      <c r="D14" s="2"/>
      <c r="E14" s="2"/>
      <c r="F14" s="8" t="str">
        <f aca="false">ADDRESS(5,3,1,FALSE())</f>
        <v>R5C3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4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s">
        <v>18</v>
      </c>
      <c r="C19" s="14" t="s">
        <v>19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20</v>
      </c>
      <c r="C20" s="15" t="n">
        <v>4150</v>
      </c>
      <c r="D20" s="2"/>
      <c r="E20" s="6" t="s">
        <v>21</v>
      </c>
      <c r="F20" s="8" t="str">
        <f aca="false">ADDRESS(MATCH(MAX(C20:C24),C20:C24,0)+19,3)</f>
        <v>$C$22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8" t="s">
        <v>22</v>
      </c>
      <c r="C21" s="15" t="n">
        <v>3890</v>
      </c>
      <c r="D21" s="2"/>
      <c r="E21" s="4" t="s">
        <v>23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">
        <v>24</v>
      </c>
      <c r="C22" s="15" t="n">
        <v>5720</v>
      </c>
      <c r="D22" s="2"/>
      <c r="E22" s="4" t="s">
        <v>25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8" t="s">
        <v>26</v>
      </c>
      <c r="C23" s="15" t="n">
        <v>4460</v>
      </c>
      <c r="D23" s="2"/>
      <c r="E23" s="4" t="s">
        <v>27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8" t="s">
        <v>28</v>
      </c>
      <c r="C24" s="15" t="n">
        <v>5010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5" t="s">
        <v>29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13" t="s">
        <v>30</v>
      </c>
      <c r="C28" s="2"/>
      <c r="D28" s="2"/>
      <c r="E28" s="2"/>
      <c r="F28" s="8" t="str">
        <f aca="false">ADDRESS(ROW(),COLUMN(),4)</f>
        <v>F28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4" t="s">
        <v>31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ADDRES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5" min="4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34</v>
      </c>
      <c r="C5" s="14" t="s">
        <v>35</v>
      </c>
      <c r="D5" s="2"/>
      <c r="E5" s="2"/>
      <c r="F5" s="6" t="s">
        <v>36</v>
      </c>
      <c r="G5" s="2"/>
      <c r="H5" s="16" t="s">
        <v>37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38</v>
      </c>
      <c r="C6" s="17" t="n">
        <v>980</v>
      </c>
      <c r="D6" s="2"/>
      <c r="E6" s="2"/>
      <c r="F6" s="18" t="s">
        <v>39</v>
      </c>
      <c r="G6" s="2"/>
      <c r="H6" s="19"/>
      <c r="I6" s="2"/>
      <c r="J6" s="2"/>
      <c r="K6" s="2"/>
      <c r="L6" s="20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40</v>
      </c>
      <c r="C7" s="17" t="n">
        <v>1240</v>
      </c>
      <c r="D7" s="2"/>
      <c r="E7" s="2"/>
      <c r="F7" s="18" t="s">
        <v>41</v>
      </c>
      <c r="G7" s="2"/>
      <c r="H7" s="19"/>
      <c r="I7" s="2"/>
      <c r="J7" s="2"/>
      <c r="K7" s="2"/>
      <c r="L7" s="21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42</v>
      </c>
      <c r="C8" s="17" t="n">
        <v>1105</v>
      </c>
      <c r="D8" s="2"/>
      <c r="E8" s="2"/>
      <c r="F8" s="18" t="s">
        <v>43</v>
      </c>
      <c r="G8" s="2"/>
      <c r="H8" s="19"/>
      <c r="I8" s="2"/>
      <c r="J8" s="2"/>
      <c r="K8" s="2"/>
      <c r="L8" s="22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44</v>
      </c>
      <c r="C9" s="17" t="n">
        <v>870</v>
      </c>
      <c r="D9" s="2"/>
      <c r="E9" s="2"/>
      <c r="F9" s="18" t="s">
        <v>45</v>
      </c>
      <c r="G9" s="2"/>
      <c r="H9" s="19"/>
      <c r="I9" s="2"/>
      <c r="J9" s="2"/>
      <c r="K9" s="2"/>
      <c r="L9" s="23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47</v>
      </c>
      <c r="C5" s="6" t="s">
        <v>48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49</v>
      </c>
      <c r="C6" s="8" t="str">
        <f aca="false">ADDRESS(10,4)</f>
        <v>$D$10</v>
      </c>
      <c r="D6" s="2"/>
      <c r="E6" s="2"/>
      <c r="F6" s="2"/>
      <c r="G6" s="9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50</v>
      </c>
      <c r="C7" s="8" t="str">
        <f aca="false">ADDRESS(10,4,2)</f>
        <v>D$10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51</v>
      </c>
      <c r="C8" s="8" t="str">
        <f aca="false">ADDRESS(2,2,1,TRUE(),"Summary")</f>
        <v>Summary!$B$2</v>
      </c>
      <c r="D8" s="2"/>
      <c r="E8" s="2"/>
      <c r="F8" s="2"/>
      <c r="G8" s="11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52</v>
      </c>
      <c r="C9" s="8" t="str">
        <f aca="false">ADDRESS(MATCH(MAX(Practice!C6:C9),Practice!C6:C9,0)+5,3)</f>
        <v>$C$7</v>
      </c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53</v>
      </c>
    </row>
    <row r="3" customFormat="false" ht="15" hidden="false" customHeight="false" outlineLevel="0" collapsed="false">
      <c r="B3" s="0" t="s">
        <v>54</v>
      </c>
    </row>
    <row r="4" customFormat="false" ht="15" hidden="false" customHeight="false" outlineLevel="0" collapsed="false">
      <c r="B4" s="0" t="s">
        <v>55</v>
      </c>
    </row>
    <row r="5" customFormat="false" ht="15" hidden="false" customHeight="false" outlineLevel="0" collapsed="false">
      <c r="B5" s="0" t="s">
        <v>56</v>
      </c>
    </row>
    <row r="6" customFormat="false" ht="15" hidden="false" customHeight="false" outlineLevel="0" collapsed="false">
      <c r="B6" s="0" t="s">
        <v>57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2026-06-11T03:40:19Z</dcterms:created>
  <dc:creator>Excel Experts — Spreadsheet Pros LLC (dfwexcel.com)</dc:creator>
  <dc:description>© 2026 Spreadsheet Pros LLC. All rights reserved. Licensed for personal educational use. License ID: EE-2026-9D05D8A78A4D</dc:description>
  <cp:keywords>Excel Experts dfwexcel.com EE-2026-9D05D8A78A4D</cp:keywords>
  <dc:language>en-US</dc:language>
  <cp:lastModifiedBy>Excel Experts — Spreadsheet Pros LLC</cp:lastModifiedBy>
  <dcterms:modified xsi:type="dcterms:W3CDTF">2026-06-11T03:57:14Z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