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"EE-2026-5998D34A51D5"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<sst xmlns="http://schemas.openxmlformats.org/spreadsheetml/2006/main" count="75" uniqueCount="66">
  <si>
    <t xml:space="preserve">COLUMN Examples — Excel Experts @ www.dfwexcel.com</t>
  </si>
  <si>
    <t xml:space="preserve">Companion workbook for the function page. Yellow cells are inputs - change them and watch results update.</t>
  </si>
  <si>
    <t xml:space="preserve">1. COLUMN with and without a reference</t>
  </si>
  <si>
    <t xml:space="preserve"> =COLUMN(F9)</t>
  </si>
  <si>
    <t xml:space="preserve">Excel Experts</t>
  </si>
  <si>
    <t xml:space="preserve"> =COLUMN()   (entered in column E)</t>
  </si>
  <si>
    <t xml:space="preserve">Get Trained Today with Excel Experts!</t>
  </si>
  <si>
    <t xml:space="preserve">The row never matters - only the column counts.</t>
  </si>
  <si>
    <t xml:space="preserve">www.dfwexcel.com</t>
  </si>
  <si>
    <t xml:space="preserve">© 2026 Spreadsheet Pros LLC. All rights reserved. Excel Spreadsheet Pros® and Excel Experts® are registered trademarks of Spreadsheet Pros LLC</t>
  </si>
  <si>
    <t xml:space="preserve">2. Feed VLOOKUP's col_index_num</t>
  </si>
  <si>
    <t xml:space="preserve">ID</t>
  </si>
  <si>
    <t xml:space="preserve">Name</t>
  </si>
  <si>
    <t xml:space="preserve">Dept</t>
  </si>
  <si>
    <t xml:space="preserve">Salary</t>
  </si>
  <si>
    <t xml:space="preserve">ID:</t>
  </si>
  <si>
    <t xml:space="preserve">Avery</t>
  </si>
  <si>
    <t xml:space="preserve">Ops</t>
  </si>
  <si>
    <t xml:space="preserve">Name:</t>
  </si>
  <si>
    <t xml:space="preserve">Brooks</t>
  </si>
  <si>
    <t xml:space="preserve">Sales</t>
  </si>
  <si>
    <t xml:space="preserve">Salary:</t>
  </si>
  <si>
    <t xml:space="preserve">Chen</t>
  </si>
  <si>
    <t xml:space="preserve">IT</t>
  </si>
  <si>
    <t xml:space="preserve">Diaz</t>
  </si>
  <si>
    <t xml:space="preserve">HR</t>
  </si>
  <si>
    <t xml:space="preserve">COLUMN arithmetic computes</t>
  </si>
  <si>
    <t xml:space="preserve">the index - no hard-coding.</t>
  </si>
  <si>
    <t xml:space="preserve">3. Position of a column within a table</t>
  </si>
  <si>
    <t xml:space="preserve"> =COLUMN(E13)-COLUMN(B13)+1</t>
  </si>
  <si>
    <t xml:space="preserve">Salary (column E) is the 4th column of a table that starts in B.</t>
  </si>
  <si>
    <t xml:space="preserve">4. Stripe every other column</t>
  </si>
  <si>
    <t xml:space="preserve"> =MOD(COLUMN(),2)=0</t>
  </si>
  <si>
    <t xml:space="preserve">Entered in column E (5), so it shows FALSE; in B, D, F it is TRUE.</t>
  </si>
  <si>
    <t xml:space="preserve">Use it as a conditional-formatting rule to band columns.</t>
  </si>
  <si>
    <t xml:space="preserve">Practice Challenges</t>
  </si>
  <si>
    <t xml:space="preserve">Write a formula in each yellow cell. Solutions are on the Answers tab.</t>
  </si>
  <si>
    <t xml:space="preserve">Code</t>
  </si>
  <si>
    <t xml:space="preserve">Product</t>
  </si>
  <si>
    <t xml:space="preserve">Stock</t>
  </si>
  <si>
    <t xml:space="preserve">Price</t>
  </si>
  <si>
    <t xml:space="preserve">Challenge</t>
  </si>
  <si>
    <t xml:space="preserve">Your answer</t>
  </si>
  <si>
    <t xml:space="preserve">P-01</t>
  </si>
  <si>
    <t xml:space="preserve">Widget</t>
  </si>
  <si>
    <t xml:space="preserve">1. Return the column number of cell E7 with one formula.</t>
  </si>
  <si>
    <t xml:space="preserve">P-02</t>
  </si>
  <si>
    <t xml:space="preserve">Gizmo</t>
  </si>
  <si>
    <t xml:space="preserve">2. Compute Price's position within the table (starts in column B; should be 4).</t>
  </si>
  <si>
    <t xml:space="preserve">P-03</t>
  </si>
  <si>
    <t xml:space="preserve">Sprocket</t>
  </si>
  <si>
    <t xml:space="preserve">3. Look up the Product for code "P-03" using COLUMN arithmetic for col_index_num.</t>
  </si>
  <si>
    <t xml:space="preserve">P-04</t>
  </si>
  <si>
    <t xml:space="preserve">Flange</t>
  </si>
  <si>
    <t xml:space="preserve">4. Write a formula that is TRUE in even-numbered columns (for banding).</t>
  </si>
  <si>
    <t xml:space="preserve">Answers</t>
  </si>
  <si>
    <t xml:space="preserve">Formula</t>
  </si>
  <si>
    <t xml:space="preserve">Result</t>
  </si>
  <si>
    <t xml:space="preserve"> =COLUMN(Practice!E7)</t>
  </si>
  <si>
    <t xml:space="preserve"> =COLUMN(Practice!E5)-COLUMN(Practice!B5)+1</t>
  </si>
  <si>
    <t xml:space="preserve"> =VLOOKUP("P-03",Practice!B6:E9,COLUMN(Practice!C5)-COLUMN(Practice!B5)+1,FALSE)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</si>
  <si>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</si>
  <si>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</si>
  <si>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</si>
  <si>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</si>
  <si>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EE-2026-5998D34A51D5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</si>
</sst>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\$#,##0"/>
    <numFmt numFmtId="166" formatCode="\$#,##0.00"/>
  </numFmts>
  <fonts count="16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2"/>
      <name val="Arial"/>
      <family val="0"/>
      <charset val="1"/>
    </font>
    <font>
      <sz val="10"/>
      <name val="Courier New"/>
      <family val="0"/>
      <charset val="1"/>
    </font>
    <font>
      <sz val="11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1"/>
      <name val="Arial"/>
      <family val="0"/>
      <charset val="1"/>
    </font>
    <font>
      <sz val="11"/>
      <color rgb="FF0000FF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5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8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6" fontId="8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7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405720</xdr:colOff>
      <xdr:row>3</xdr:row>
      <xdr:rowOff>113760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39144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11</xdr:col>
      <xdr:colOff>0</xdr:colOff>
      <xdr:row>1</xdr:row>
      <xdr:rowOff>0</xdr:rowOff>
    </xdr:from>
    <xdr:to>
      <xdr:col>13</xdr:col>
      <xdr:colOff>405360</xdr:colOff>
      <xdr:row>3</xdr:row>
      <xdr:rowOff>113760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7157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0</xdr:colOff>
      <xdr:row>1</xdr:row>
      <xdr:rowOff>0</xdr:rowOff>
    </xdr:from>
    <xdr:to>
      <xdr:col>8</xdr:col>
      <xdr:colOff>405360</xdr:colOff>
      <xdr:row>3</xdr:row>
      <xdr:rowOff>113760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860112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12"/>
    <col collapsed="false" customWidth="true" hidden="false" outlineLevel="0" max="3" min="3" style="1" width="14"/>
    <col collapsed="false" customWidth="true" hidden="false" outlineLevel="0" max="4" min="4" style="1" width="12"/>
    <col collapsed="false" customWidth="true" hidden="false" outlineLevel="0" max="5" min="5" style="1" width="14"/>
    <col collapsed="false" customWidth="true" hidden="false" outlineLevel="0" max="6" min="6" style="1" width="2"/>
    <col collapsed="false" customWidth="true" hidden="false" outlineLevel="0" max="7" min="7" style="1" width="10"/>
    <col collapsed="false" customWidth="true" hidden="false" outlineLevel="0" max="8" min="8" style="1" width="14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5" t="s">
        <v>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6" t="s">
        <v>3</v>
      </c>
      <c r="C6" s="2"/>
      <c r="D6" s="2"/>
      <c r="E6" s="7" t="n">
        <f aca="false">COLUMN(F9)</f>
        <v>6</v>
      </c>
      <c r="F6" s="2"/>
      <c r="G6" s="2"/>
      <c r="H6" s="2"/>
      <c r="I6" s="2"/>
      <c r="J6" s="8" t="s">
        <v>4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6" t="s">
        <v>5</v>
      </c>
      <c r="C7" s="2"/>
      <c r="D7" s="2"/>
      <c r="E7" s="7" t="n">
        <f aca="false">COLUMN()</f>
        <v>5</v>
      </c>
      <c r="F7" s="2"/>
      <c r="G7" s="2"/>
      <c r="H7" s="2"/>
      <c r="I7" s="2"/>
      <c r="J7" s="9" t="s">
        <v>6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4" t="s">
        <v>7</v>
      </c>
      <c r="C8" s="2"/>
      <c r="D8" s="2"/>
      <c r="E8" s="2"/>
      <c r="F8" s="2"/>
      <c r="G8" s="2"/>
      <c r="H8" s="2"/>
      <c r="I8" s="2"/>
      <c r="J8" s="10" t="s">
        <v>8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2"/>
      <c r="E9" s="2"/>
      <c r="F9" s="2"/>
      <c r="G9" s="2"/>
      <c r="H9" s="2"/>
      <c r="I9" s="2"/>
      <c r="J9" s="11" t="s">
        <v>9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5" t="s">
        <v>10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12" t="s">
        <v>11</v>
      </c>
      <c r="C12" s="12" t="s">
        <v>12</v>
      </c>
      <c r="D12" s="12" t="s">
        <v>13</v>
      </c>
      <c r="E12" s="12" t="s">
        <v>14</v>
      </c>
      <c r="F12" s="2"/>
      <c r="G12" s="13" t="s">
        <v>15</v>
      </c>
      <c r="H12" s="14" t="n">
        <v>1003</v>
      </c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7" t="n">
        <v>1001</v>
      </c>
      <c r="C13" s="7" t="s">
        <v>16</v>
      </c>
      <c r="D13" s="7" t="s">
        <v>17</v>
      </c>
      <c r="E13" s="15" t="n">
        <v>52000</v>
      </c>
      <c r="F13" s="2"/>
      <c r="G13" s="13" t="s">
        <v>18</v>
      </c>
      <c r="H13" s="7" t="str">
        <f aca="false">VLOOKUP($H$12,$B$13:$E$16,COLUMN($C13)-COLUMN($B13)+1,FALSE())</f>
        <v>Chen</v>
      </c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7" t="n">
        <v>1002</v>
      </c>
      <c r="C14" s="7" t="s">
        <v>19</v>
      </c>
      <c r="D14" s="7" t="s">
        <v>20</v>
      </c>
      <c r="E14" s="15" t="n">
        <v>61000</v>
      </c>
      <c r="F14" s="2"/>
      <c r="G14" s="13" t="s">
        <v>21</v>
      </c>
      <c r="H14" s="15" t="n">
        <f aca="false">VLOOKUP($H$12,$B$13:$E$16,COLUMN($E13)-COLUMN($B13)+1,FALSE())</f>
        <v>70500</v>
      </c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true" outlineLevel="0" collapsed="false">
      <c r="A15" s="2"/>
      <c r="B15" s="7" t="n">
        <v>1003</v>
      </c>
      <c r="C15" s="7" t="s">
        <v>22</v>
      </c>
      <c r="D15" s="7" t="s">
        <v>23</v>
      </c>
      <c r="E15" s="15" t="n">
        <v>70500</v>
      </c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true" outlineLevel="0" collapsed="false">
      <c r="A16" s="2"/>
      <c r="B16" s="7" t="n">
        <v>1004</v>
      </c>
      <c r="C16" s="7" t="s">
        <v>24</v>
      </c>
      <c r="D16" s="7" t="s">
        <v>25</v>
      </c>
      <c r="E16" s="15" t="n">
        <v>58200</v>
      </c>
      <c r="F16" s="2"/>
      <c r="G16" s="4" t="s">
        <v>26</v>
      </c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true" outlineLevel="0" collapsed="false">
      <c r="A17" s="2"/>
      <c r="B17" s="2"/>
      <c r="C17" s="2"/>
      <c r="D17" s="2"/>
      <c r="E17" s="2"/>
      <c r="F17" s="2"/>
      <c r="G17" s="4" t="s">
        <v>27</v>
      </c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true" outlineLevel="0" collapsed="false">
      <c r="A20" s="2"/>
      <c r="B20" s="5" t="s">
        <v>28</v>
      </c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true" outlineLevel="0" collapsed="false">
      <c r="A21" s="2"/>
      <c r="B21" s="6" t="s">
        <v>29</v>
      </c>
      <c r="C21" s="2"/>
      <c r="D21" s="2"/>
      <c r="E21" s="7" t="n">
        <f aca="false">COLUMN(E13)-COLUMN(B13)+1</f>
        <v>4</v>
      </c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true" outlineLevel="0" collapsed="false">
      <c r="A22" s="2"/>
      <c r="B22" s="4" t="s">
        <v>30</v>
      </c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true" outlineLevel="0" collapsed="false">
      <c r="A25" s="2"/>
      <c r="B25" s="5" t="s">
        <v>31</v>
      </c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true" outlineLevel="0" collapsed="false">
      <c r="A26" s="2"/>
      <c r="B26" s="6" t="s">
        <v>32</v>
      </c>
      <c r="C26" s="2"/>
      <c r="D26" s="2"/>
      <c r="E26" s="16" t="b">
        <f aca="false">MOD(COLUMN(),2)=0</f>
        <v>0</v>
      </c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true" outlineLevel="0" collapsed="false">
      <c r="A27" s="2"/>
      <c r="B27" s="4" t="s">
        <v>33</v>
      </c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true" outlineLevel="0" collapsed="false">
      <c r="A28" s="2"/>
      <c r="B28" s="4" t="s">
        <v>34</v>
      </c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COLUMN Examples — Excel Experts @ www.dfwexcel.com"/>
    <hyperlink ref="J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10"/>
    <col collapsed="false" customWidth="true" hidden="false" outlineLevel="0" max="3" min="3" style="1" width="14"/>
    <col collapsed="false" customWidth="true" hidden="false" outlineLevel="0" max="5" min="4" style="1" width="10"/>
    <col collapsed="false" customWidth="true" hidden="false" outlineLevel="0" max="6" min="6" style="1" width="58"/>
    <col collapsed="false" customWidth="true" hidden="false" outlineLevel="0" max="7" min="7" style="1" width="2"/>
    <col collapsed="false" customWidth="true" hidden="false" outlineLevel="0" max="8" min="8" style="1" width="18"/>
    <col collapsed="false" customWidth="true" hidden="false" outlineLevel="0" max="12" min="12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35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36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12" t="s">
        <v>37</v>
      </c>
      <c r="C5" s="12" t="s">
        <v>38</v>
      </c>
      <c r="D5" s="12" t="s">
        <v>39</v>
      </c>
      <c r="E5" s="12" t="s">
        <v>40</v>
      </c>
      <c r="F5" s="13" t="s">
        <v>41</v>
      </c>
      <c r="G5" s="2"/>
      <c r="H5" s="17" t="s">
        <v>42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7" t="s">
        <v>43</v>
      </c>
      <c r="C6" s="7" t="s">
        <v>44</v>
      </c>
      <c r="D6" s="7" t="n">
        <v>140</v>
      </c>
      <c r="E6" s="18" t="n">
        <v>4.5</v>
      </c>
      <c r="F6" s="19" t="s">
        <v>45</v>
      </c>
      <c r="G6" s="2"/>
      <c r="H6" s="20"/>
      <c r="I6" s="2"/>
      <c r="J6" s="2"/>
      <c r="K6" s="2"/>
      <c r="L6" s="21" t="s">
        <v>4</v>
      </c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7" t="s">
        <v>46</v>
      </c>
      <c r="C7" s="7" t="s">
        <v>47</v>
      </c>
      <c r="D7" s="7" t="n">
        <v>65</v>
      </c>
      <c r="E7" s="18" t="n">
        <v>12.25</v>
      </c>
      <c r="F7" s="19" t="s">
        <v>48</v>
      </c>
      <c r="G7" s="2"/>
      <c r="H7" s="20"/>
      <c r="I7" s="2"/>
      <c r="J7" s="2"/>
      <c r="K7" s="2"/>
      <c r="L7" s="22" t="s">
        <v>6</v>
      </c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7" t="s">
        <v>49</v>
      </c>
      <c r="C8" s="7" t="s">
        <v>50</v>
      </c>
      <c r="D8" s="7" t="n">
        <v>210</v>
      </c>
      <c r="E8" s="18" t="n">
        <v>2.8</v>
      </c>
      <c r="F8" s="19" t="s">
        <v>51</v>
      </c>
      <c r="G8" s="2"/>
      <c r="H8" s="20"/>
      <c r="I8" s="2"/>
      <c r="J8" s="2"/>
      <c r="K8" s="2"/>
      <c r="L8" s="23" t="s">
        <v>8</v>
      </c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7" t="s">
        <v>52</v>
      </c>
      <c r="C9" s="7" t="s">
        <v>53</v>
      </c>
      <c r="D9" s="7" t="n">
        <v>33</v>
      </c>
      <c r="E9" s="18" t="n">
        <v>9.95</v>
      </c>
      <c r="F9" s="19" t="s">
        <v>54</v>
      </c>
      <c r="G9" s="2"/>
      <c r="H9" s="20"/>
      <c r="I9" s="2"/>
      <c r="J9" s="2"/>
      <c r="K9" s="2"/>
      <c r="L9" s="24" t="s">
        <v>9</v>
      </c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L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70"/>
    <col collapsed="false" customWidth="true" hidden="false" outlineLevel="0" max="3" min="3" style="1" width="22"/>
    <col collapsed="false" customWidth="true" hidden="false" outlineLevel="0" max="7" min="7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55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13" t="s">
        <v>56</v>
      </c>
      <c r="C5" s="13" t="s">
        <v>57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25" t="s">
        <v>58</v>
      </c>
      <c r="C6" s="7" t="n">
        <f aca="false">COLUMN(Practice!E7)</f>
        <v>5</v>
      </c>
      <c r="D6" s="2"/>
      <c r="E6" s="2"/>
      <c r="F6" s="2"/>
      <c r="G6" s="8" t="s">
        <v>4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25" t="s">
        <v>59</v>
      </c>
      <c r="C7" s="7" t="n">
        <f aca="false">COLUMN(Practice!E5)-COLUMN(Practice!B5)+1</f>
        <v>4</v>
      </c>
      <c r="D7" s="2"/>
      <c r="E7" s="2"/>
      <c r="F7" s="2"/>
      <c r="G7" s="9" t="s">
        <v>6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25" t="s">
        <v>60</v>
      </c>
      <c r="C8" s="7" t="str">
        <f aca="false">VLOOKUP("P-03",Practice!B6:E9,COLUMN(Practice!C5)-COLUMN(Practice!B5)+1,FALSE())</f>
        <v>Sprocket</v>
      </c>
      <c r="D8" s="2"/>
      <c r="E8" s="2"/>
      <c r="F8" s="2"/>
      <c r="G8" s="10" t="s">
        <v>8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25" t="s">
        <v>32</v>
      </c>
      <c r="C9" s="16" t="b">
        <f aca="false">MOD(COLUMN(),2)=0</f>
        <v>0</v>
      </c>
      <c r="D9" s="2"/>
      <c r="E9" s="2"/>
      <c r="F9" s="2"/>
      <c r="G9" s="11" t="s">
        <v>9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G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6" t="s">
        <v>61</v>
      </c>
    </row>
    <row r="3" customFormat="false" ht="15" hidden="false" customHeight="false" outlineLevel="0" collapsed="false">
      <c r="B3" s="0" t="s">
        <v>62</v>
      </c>
    </row>
    <row r="4" customFormat="false" ht="15" hidden="false" customHeight="false" outlineLevel="0" collapsed="false">
      <c r="B4" s="0" t="s">
        <v>63</v>
      </c>
    </row>
    <row r="5" customFormat="false" ht="15" hidden="false" customHeight="false" outlineLevel="0" collapsed="false">
      <c r="B5" s="0" t="s">
        <v>64</v>
      </c>
    </row>
    <row r="6" customFormat="false" ht="15" hidden="false" customHeight="false" outlineLevel="0" collapsed="false">
      <c r="B6" s="0" t="s">
        <v>65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2026-06-11T03:40:18Z</dcterms:created>
  <dc:creator>Excel Experts — Spreadsheet Pros LLC (dfwexcel.com)</dc:creator>
  <dc:description>© 2026 Spreadsheet Pros LLC. All rights reserved. Licensed for personal educational use. License ID: EE-2026-5998D34A51D5</dc:description>
  <cp:keywords>Excel Experts dfwexcel.com EE-2026-5998D34A51D5</cp:keywords>
  <dc:language>en-US</dc:language>
  <cp:lastModifiedBy>Excel Experts — Spreadsheet Pros LLC</cp:lastModifiedBy>
  <dcterms:modified xsi:type="dcterms:W3CDTF">2026-06-11T03:57:15Z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