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"EE-2026-A85EEC63C736"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<sst xmlns="http://schemas.openxmlformats.org/spreadsheetml/2006/main" count="67" uniqueCount="52">
  <si>
    <t xml:space="preserve">FALSE Examples — Excel Experts @ www.dfwexcel.com</t>
  </si>
  <si>
    <t xml:space="preserve">Companion workbook for the function page. Yellow cells are inputs - change them and watch results update.</t>
  </si>
  <si>
    <t xml:space="preserve">1. FALSE() and the literal FALSE are identical</t>
  </si>
  <si>
    <t xml:space="preserve">Formula</t>
  </si>
  <si>
    <t xml:space="preserve">Result</t>
  </si>
  <si>
    <t xml:space="preserve">Excel Experts</t>
  </si>
  <si>
    <t xml:space="preserve"> =FALSE()</t>
  </si>
  <si>
    <t xml:space="preserve">Get Trained Today with Excel Experts!</t>
  </si>
  <si>
    <t xml:space="preserve"> =FALSE</t>
  </si>
  <si>
    <t xml:space="preserve">www.dfwexcel.com</t>
  </si>
  <si>
    <t xml:space="preserve"> =FALSE()+1</t>
  </si>
  <si>
    <t xml:space="preserve">© 2026 Spreadsheet Pros LLC. All rights reserved. Excel Spreadsheet Pros® and Excel Experts® are registered trademarks of Spreadsheet Pros LLC</t>
  </si>
  <si>
    <t xml:space="preserve">In math, FALSE coerces to 0 - so failed tests contribute nothing.</t>
  </si>
  <si>
    <t xml:space="preserve">2. FALSE forces an exact-match VLOOKUP</t>
  </si>
  <si>
    <t xml:space="preserve">Item</t>
  </si>
  <si>
    <t xml:space="preserve">Price</t>
  </si>
  <si>
    <t xml:space="preserve">Look up item:</t>
  </si>
  <si>
    <t xml:space="preserve">Hub</t>
  </si>
  <si>
    <t xml:space="preserve">Cable</t>
  </si>
  <si>
    <t xml:space="preserve">Exact price:</t>
  </si>
  <si>
    <t xml:space="preserve">Missing + IFERROR:</t>
  </si>
  <si>
    <t xml:space="preserve">Stand</t>
  </si>
  <si>
    <t xml:space="preserve">Webcam</t>
  </si>
  <si>
    <t xml:space="preserve">3. FALSE = 0 in math: only matching rows count</t>
  </si>
  <si>
    <t xml:space="preserve">Status</t>
  </si>
  <si>
    <t xml:space="preserve">Amount</t>
  </si>
  <si>
    <t xml:space="preserve">Paid</t>
  </si>
  <si>
    <t xml:space="preserve">Open</t>
  </si>
  <si>
    <t xml:space="preserve">Overdue</t>
  </si>
  <si>
    <t xml:space="preserve">Total of Paid rows:</t>
  </si>
  <si>
    <t xml:space="preserve">Rows that fail the test return FALSE, become 0, and vanish from the total.</t>
  </si>
  <si>
    <t xml:space="preserve">Practice Challenges</t>
  </si>
  <si>
    <t xml:space="preserve">Write a formula in each yellow cell in column H. Solutions are on the Answers tab.</t>
  </si>
  <si>
    <t xml:space="preserve">Code</t>
  </si>
  <si>
    <t xml:space="preserve">Your answer</t>
  </si>
  <si>
    <t xml:space="preserve">A10</t>
  </si>
  <si>
    <t xml:space="preserve">B12</t>
  </si>
  <si>
    <t xml:space="preserve">C14</t>
  </si>
  <si>
    <t xml:space="preserve">D16</t>
  </si>
  <si>
    <t xml:space="preserve">1. Exact-match VLOOKUP: find the price of code "B12" (end with FALSE).</t>
  </si>
  <si>
    <t xml:space="preserve">2. What number does =FALSE()+1 return? Type it and see.</t>
  </si>
  <si>
    <t xml:space="preserve">3. Add up prices over $40 only, using SUMPRODUCT and a -- test.</t>
  </si>
  <si>
    <t xml:space="preserve">4. Look up code "Z99" and show "No such code" instead of an error.</t>
  </si>
  <si>
    <t xml:space="preserve">Answers</t>
  </si>
  <si>
    <t xml:space="preserve"> =VLOOKUP("B12", Practice!B6:C9, 2, FALSE)</t>
  </si>
  <si>
    <t xml:space="preserve"> =SUMPRODUCT(--(Practice!C6:C9&gt;40), Practice!C6:C9)</t>
  </si>
  <si>
    <t xml:space="preserve"> =IFERROR(VLOOKUP("Z99", Practice!B6:C9, 2, FALSE), "No such code")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</si>
  <si>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</si>
  <si>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</si>
  <si>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</si>
  <si>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</si>
  <si>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EE-2026-A85EEC63C736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</si>
</sst>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0"/>
      <name val="Courier New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color rgb="FF0000FF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51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473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473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6"/>
    <col collapsed="false" customWidth="true" hidden="false" outlineLevel="0" max="4" min="3" style="1" width="12"/>
    <col collapsed="false" customWidth="true" hidden="false" outlineLevel="0" max="5" min="5" style="1" width="4"/>
    <col collapsed="false" customWidth="true" hidden="false" outlineLevel="0" max="6" min="6" style="1" width="14"/>
    <col collapsed="false" customWidth="true" hidden="false" outlineLevel="0" max="7" min="7" style="1" width="12"/>
    <col collapsed="false" customWidth="true" hidden="false" outlineLevel="0" max="8" min="8" style="1" width="14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6" t="s">
        <v>4</v>
      </c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2"/>
      <c r="D7" s="9" t="b">
        <f aca="false">FALSE()</f>
        <v>0</v>
      </c>
      <c r="E7" s="2"/>
      <c r="F7" s="2"/>
      <c r="G7" s="2"/>
      <c r="H7" s="2"/>
      <c r="I7" s="2"/>
      <c r="J7" s="10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2"/>
      <c r="D8" s="9" t="b">
        <f aca="false">FALSE()</f>
        <v>0</v>
      </c>
      <c r="E8" s="2"/>
      <c r="F8" s="2"/>
      <c r="G8" s="2"/>
      <c r="H8" s="2"/>
      <c r="I8" s="2"/>
      <c r="J8" s="11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2"/>
      <c r="D9" s="12" t="n">
        <f aca="false">FALSE()+1</f>
        <v>1</v>
      </c>
      <c r="E9" s="2"/>
      <c r="F9" s="2"/>
      <c r="G9" s="2"/>
      <c r="H9" s="2"/>
      <c r="I9" s="2"/>
      <c r="J9" s="13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4" t="s">
        <v>12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13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4" t="s">
        <v>14</v>
      </c>
      <c r="C13" s="14" t="s">
        <v>15</v>
      </c>
      <c r="D13" s="2"/>
      <c r="E13" s="2"/>
      <c r="F13" s="6" t="s">
        <v>16</v>
      </c>
      <c r="G13" s="15" t="s">
        <v>17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18</v>
      </c>
      <c r="C14" s="16" t="n">
        <v>12</v>
      </c>
      <c r="D14" s="2"/>
      <c r="E14" s="2"/>
      <c r="F14" s="6" t="s">
        <v>19</v>
      </c>
      <c r="G14" s="16" t="n">
        <f aca="false">VLOOKUP(G13, B14:C17, 2, FALSE())</f>
        <v>49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2" t="s">
        <v>17</v>
      </c>
      <c r="C15" s="16" t="n">
        <v>49</v>
      </c>
      <c r="D15" s="2"/>
      <c r="E15" s="2"/>
      <c r="F15" s="6" t="s">
        <v>20</v>
      </c>
      <c r="G15" s="12" t="str">
        <f aca="false">IFERROR(VLOOKUP("Mouse", B14:C17, 2, FALSE()), "Not stocked")</f>
        <v>Not stocked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2" t="s">
        <v>21</v>
      </c>
      <c r="C16" s="16" t="n">
        <v>35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2" t="s">
        <v>22</v>
      </c>
      <c r="C17" s="16" t="n">
        <v>89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23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4" t="s">
        <v>24</v>
      </c>
      <c r="C20" s="14" t="s">
        <v>25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5" t="s">
        <v>26</v>
      </c>
      <c r="C21" s="16" t="n">
        <v>120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15" t="s">
        <v>27</v>
      </c>
      <c r="C22" s="16" t="n">
        <v>80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15" t="s">
        <v>26</v>
      </c>
      <c r="C23" s="16" t="n">
        <v>200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15" t="s">
        <v>28</v>
      </c>
      <c r="C24" s="16" t="n">
        <v>95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15" t="s">
        <v>27</v>
      </c>
      <c r="C25" s="16" t="n">
        <v>60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6" t="s">
        <v>29</v>
      </c>
      <c r="C27" s="16" t="n">
        <f aca="false">SUMPRODUCT(--(B21:B25="Paid"), C21:C25)</f>
        <v>320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4" t="s">
        <v>30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FALSE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6" min="3" style="1" width="10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33</v>
      </c>
      <c r="C5" s="14" t="s">
        <v>15</v>
      </c>
      <c r="D5" s="2"/>
      <c r="E5" s="2"/>
      <c r="F5" s="2"/>
      <c r="G5" s="2"/>
      <c r="H5" s="17" t="s">
        <v>34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35</v>
      </c>
      <c r="C6" s="16" t="n">
        <v>18</v>
      </c>
      <c r="D6" s="2"/>
      <c r="E6" s="2"/>
      <c r="F6" s="2"/>
      <c r="G6" s="2"/>
      <c r="H6" s="2"/>
      <c r="I6" s="2"/>
      <c r="J6" s="2"/>
      <c r="K6" s="2"/>
      <c r="L6" s="18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36</v>
      </c>
      <c r="C7" s="16" t="n">
        <v>52</v>
      </c>
      <c r="D7" s="2"/>
      <c r="E7" s="2"/>
      <c r="F7" s="2"/>
      <c r="G7" s="2"/>
      <c r="H7" s="2"/>
      <c r="I7" s="2"/>
      <c r="J7" s="2"/>
      <c r="K7" s="2"/>
      <c r="L7" s="19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2" t="s">
        <v>37</v>
      </c>
      <c r="C8" s="16" t="n">
        <v>41</v>
      </c>
      <c r="D8" s="2"/>
      <c r="E8" s="2"/>
      <c r="F8" s="2"/>
      <c r="G8" s="2"/>
      <c r="H8" s="2"/>
      <c r="I8" s="2"/>
      <c r="J8" s="2"/>
      <c r="K8" s="2"/>
      <c r="L8" s="20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2" t="s">
        <v>38</v>
      </c>
      <c r="C9" s="16" t="n">
        <v>29</v>
      </c>
      <c r="D9" s="2"/>
      <c r="E9" s="2"/>
      <c r="F9" s="2"/>
      <c r="G9" s="2"/>
      <c r="H9" s="2"/>
      <c r="I9" s="2"/>
      <c r="J9" s="2"/>
      <c r="K9" s="2"/>
      <c r="L9" s="21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22" t="s">
        <v>39</v>
      </c>
      <c r="C11" s="2"/>
      <c r="D11" s="2"/>
      <c r="E11" s="2"/>
      <c r="F11" s="2"/>
      <c r="G11" s="2"/>
      <c r="H11" s="23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22" t="s">
        <v>40</v>
      </c>
      <c r="C12" s="2"/>
      <c r="D12" s="2"/>
      <c r="E12" s="2"/>
      <c r="F12" s="2"/>
      <c r="G12" s="2"/>
      <c r="H12" s="23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2" t="s">
        <v>41</v>
      </c>
      <c r="C13" s="2"/>
      <c r="D13" s="2"/>
      <c r="E13" s="2"/>
      <c r="F13" s="2"/>
      <c r="G13" s="2"/>
      <c r="H13" s="23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2" t="s">
        <v>42</v>
      </c>
      <c r="C14" s="2"/>
      <c r="D14" s="2"/>
      <c r="E14" s="2"/>
      <c r="F14" s="2"/>
      <c r="G14" s="2"/>
      <c r="H14" s="23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1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44</v>
      </c>
      <c r="C6" s="16" t="n">
        <f aca="false">VLOOKUP("B12", Practice!B6:C9, 2, FALSE())</f>
        <v>52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10</v>
      </c>
      <c r="C7" s="12" t="n">
        <f aca="false">FALSE()+1</f>
        <v>1</v>
      </c>
      <c r="D7" s="2"/>
      <c r="E7" s="2"/>
      <c r="F7" s="2"/>
      <c r="G7" s="10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45</v>
      </c>
      <c r="C8" s="16" t="n">
        <f aca="false">SUMPRODUCT(--(Practice!C6:C9&gt;40), Practice!C6:C9)</f>
        <v>93</v>
      </c>
      <c r="D8" s="2"/>
      <c r="E8" s="2"/>
      <c r="F8" s="2"/>
      <c r="G8" s="11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46</v>
      </c>
      <c r="C9" s="12" t="str">
        <f aca="false">IFERROR(VLOOKUP("Z99", Practice!B6:C9, 2, FALSE()), "No such code")</f>
        <v>No such code</v>
      </c>
      <c r="D9" s="2"/>
      <c r="E9" s="2"/>
      <c r="F9" s="2"/>
      <c r="G9" s="13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47</v>
      </c>
    </row>
    <row r="3" customFormat="false" ht="15" hidden="false" customHeight="false" outlineLevel="0" collapsed="false">
      <c r="B3" s="0" t="s">
        <v>48</v>
      </c>
    </row>
    <row r="4" customFormat="false" ht="15" hidden="false" customHeight="false" outlineLevel="0" collapsed="false">
      <c r="B4" s="0" t="s">
        <v>49</v>
      </c>
    </row>
    <row r="5" customFormat="false" ht="15" hidden="false" customHeight="false" outlineLevel="0" collapsed="false">
      <c r="B5" s="0" t="s">
        <v>50</v>
      </c>
    </row>
    <row r="6" customFormat="false" ht="15" hidden="false" customHeight="false" outlineLevel="0" collapsed="false">
      <c r="B6" s="0" t="s">
        <v>51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2026-06-11T12:46:29Z</dcterms:created>
  <dc:creator>Excel Experts — Spreadsheet Pros LLC (dfwexcel.com)</dc:creator>
  <dc:description>© 2026 Spreadsheet Pros LLC. All rights reserved. Licensed for personal educational use. License ID: EE-2026-A85EEC63C736</dc:description>
  <cp:keywords>Excel Experts dfwexcel.com EE-2026-A85EEC63C736</cp:keywords>
  <dc:language>en-US</dc:language>
  <cp:lastModifiedBy>Excel Experts — Spreadsheet Pros LLC</cp:lastModifiedBy>
  <dcterms:modified xsi:type="dcterms:W3CDTF">2026-06-11T12:50:03Z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