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"EE-2026-7D47ADF5C942"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<sst xmlns="http://schemas.openxmlformats.org/spreadsheetml/2006/main" count="56" uniqueCount="44">
  <si>
    <t xml:space="preserve">REPLACEB Examples — Excel Experts @ www.dfwexcel.com</t>
  </si>
  <si>
    <t xml:space="preserve">Companion workbook for the function page. Yellow cells are inputs - change them and watch results update.</t>
  </si>
  <si>
    <t xml:space="preserve">1. Overwrite a byte-defined field</t>
  </si>
  <si>
    <t xml:space="preserve">Record layout: state = bytes 1-2, year = 3-6, city = 7-9</t>
  </si>
  <si>
    <t xml:space="preserve">Record</t>
  </si>
  <si>
    <t xml:space="preserve">Year replaced (bytes 3-6)</t>
  </si>
  <si>
    <t xml:space="preserve">Excel Experts</t>
  </si>
  <si>
    <t xml:space="preserve">TX2026DAL</t>
  </si>
  <si>
    <t xml:space="preserve">new_text:</t>
  </si>
  <si>
    <t xml:space="preserve">2027</t>
  </si>
  <si>
    <t xml:space="preserve">Get Trained Today with Excel Experts!</t>
  </si>
  <si>
    <t xml:space="preserve">OK2025TUL</t>
  </si>
  <si>
    <t xml:space="preserve">www.dfwexcel.com</t>
  </si>
  <si>
    <t xml:space="preserve">NM2026ABQ</t>
  </si>
  <si>
    <t xml:space="preserve">© 2026 Spreadsheet Pros LLC. All rights reserved. Excel Spreadsheet Pros® and Excel Experts® are registered trademarks of Spreadsheet Pros LLC</t>
  </si>
  <si>
    <t xml:space="preserve">2. Locate with FINDB, then replace or delete</t>
  </si>
  <si>
    <t xml:space="preserve">Text</t>
  </si>
  <si>
    <t xml:space="preserve">Formula result</t>
  </si>
  <si>
    <t xml:space="preserve">TX-0042</t>
  </si>
  <si>
    <t xml:space="preserve">swap the hyphen for a slash</t>
  </si>
  <si>
    <t xml:space="preserve">INV-2026</t>
  </si>
  <si>
    <t xml:space="preserve">delete the first 4 bytes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</si>
  <si>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</si>
  <si>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bytes, so =REPLACEB("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2026", 5, 4, "2027") swaps the year - the kanji occupy bytes 1-4.</t>
    </r>
  </si>
  <si>
    <t xml:space="preserve">Get positions from FINDB or SEARCHB (byte units), never from FIND or SEARCH.</t>
  </si>
  <si>
    <t xml:space="preserve">On single-byte locales (like the machine that calculated this file) REPLACEB matches REPLACE exactly.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</si>
  <si>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</si>
  <si>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</si>
  <si>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</si>
  <si>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</si>
  <si>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Replace the 4-byte year in B6 (it starts at byte 3) with 2027.</t>
  </si>
  <si>
    <t xml:space="preserve">2. Replace the hyphen in B7 with a slash, locating it with FINDB.</t>
  </si>
  <si>
    <t xml:space="preserve">3. Delete the first 4 bytes of B8 by replacing them with empty text.</t>
  </si>
  <si>
    <t xml:space="preserve">Answers</t>
  </si>
  <si>
    <t xml:space="preserve">Formula</t>
  </si>
  <si>
    <t xml:space="preserve">Result</t>
  </si>
  <si>
    <t xml:space="preserve"> =REPLACEB(Practice!B6,3,4,"2027")</t>
  </si>
  <si>
    <t xml:space="preserve"> =REPLACEB(Practice!B7,FINDB("-",Practice!B7),1,"/")</t>
  </si>
  <si>
    <t xml:space="preserve"> =REPLACEB(Practice!B8,1,4,"")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</si>
  <si>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</si>
  <si>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</si>
  <si>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</si>
  <si>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</si>
  <si>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EE-2026-7D47ADF5C942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</si>
</sst>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i val="true"/>
      <sz val="9"/>
      <color rgb="FF5B6B62"/>
      <name val="DejaVu Sans"/>
      <family val="2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6" t="s">
        <v>3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4</v>
      </c>
      <c r="C6" s="7" t="s">
        <v>5</v>
      </c>
      <c r="D6" s="2"/>
      <c r="E6" s="2"/>
      <c r="F6" s="2"/>
      <c r="G6" s="2"/>
      <c r="H6" s="2"/>
      <c r="I6" s="2"/>
      <c r="J6" s="8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7</v>
      </c>
      <c r="C7" s="9" t="str">
        <f aca="false">REPLACEB(B7,3,4,$F$7)</f>
        <v>TX2027DAL</v>
      </c>
      <c r="D7" s="2"/>
      <c r="E7" s="10" t="s">
        <v>8</v>
      </c>
      <c r="F7" s="11" t="s">
        <v>9</v>
      </c>
      <c r="G7" s="2"/>
      <c r="H7" s="2"/>
      <c r="I7" s="2"/>
      <c r="J7" s="12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11</v>
      </c>
      <c r="C8" s="9" t="str">
        <f aca="false">REPLACEB(B8,3,4,$F$7)</f>
        <v>OK2027TUL</v>
      </c>
      <c r="D8" s="2"/>
      <c r="E8" s="2"/>
      <c r="F8" s="2"/>
      <c r="G8" s="2"/>
      <c r="H8" s="2"/>
      <c r="I8" s="2"/>
      <c r="J8" s="13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13</v>
      </c>
      <c r="C9" s="9" t="str">
        <f aca="false">REPLACEB(B9,3,4,$F$7)</f>
        <v>NM2027ABQ</v>
      </c>
      <c r="D9" s="2"/>
      <c r="E9" s="2"/>
      <c r="F9" s="2"/>
      <c r="G9" s="2"/>
      <c r="H9" s="2"/>
      <c r="I9" s="2"/>
      <c r="J9" s="14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15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7" t="s">
        <v>16</v>
      </c>
      <c r="C13" s="7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18</v>
      </c>
      <c r="C14" s="9" t="str">
        <f aca="false">REPLACEB(B14,FINDB("-",B14),1,"/")</f>
        <v>TX/0042</v>
      </c>
      <c r="D14" s="2"/>
      <c r="E14" s="6" t="s">
        <v>19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20</v>
      </c>
      <c r="C15" s="9" t="str">
        <f aca="false">REPLACEB(B15,1,4,"")</f>
        <v>2026</v>
      </c>
      <c r="D15" s="2"/>
      <c r="E15" s="6" t="s">
        <v>21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22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23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24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25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EPLACE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16</v>
      </c>
      <c r="C5" s="2"/>
      <c r="D5" s="2"/>
      <c r="E5" s="2"/>
      <c r="F5" s="2"/>
      <c r="G5" s="10" t="s">
        <v>28</v>
      </c>
      <c r="H5" s="15" t="s">
        <v>29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7</v>
      </c>
      <c r="C6" s="2"/>
      <c r="D6" s="2"/>
      <c r="E6" s="2"/>
      <c r="F6" s="2"/>
      <c r="G6" s="16" t="s">
        <v>30</v>
      </c>
      <c r="H6" s="17"/>
      <c r="I6" s="2"/>
      <c r="J6" s="2"/>
      <c r="K6" s="2"/>
      <c r="L6" s="18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18</v>
      </c>
      <c r="C7" s="2"/>
      <c r="D7" s="2"/>
      <c r="E7" s="2"/>
      <c r="F7" s="2"/>
      <c r="G7" s="16" t="s">
        <v>31</v>
      </c>
      <c r="H7" s="17"/>
      <c r="I7" s="2"/>
      <c r="J7" s="2"/>
      <c r="K7" s="2"/>
      <c r="L7" s="19" t="s">
        <v>10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20</v>
      </c>
      <c r="C8" s="2"/>
      <c r="D8" s="2"/>
      <c r="E8" s="2"/>
      <c r="F8" s="2"/>
      <c r="G8" s="16" t="s">
        <v>32</v>
      </c>
      <c r="H8" s="17"/>
      <c r="I8" s="2"/>
      <c r="J8" s="2"/>
      <c r="K8" s="2"/>
      <c r="L8" s="20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1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0" t="s">
        <v>34</v>
      </c>
      <c r="C5" s="10" t="s">
        <v>35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36</v>
      </c>
      <c r="C6" s="9" t="str">
        <f aca="false">REPLACEB(Practice!B6,3,4,"2027")</f>
        <v>TX2027DAL</v>
      </c>
      <c r="D6" s="2"/>
      <c r="E6" s="2"/>
      <c r="F6" s="2"/>
      <c r="G6" s="8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37</v>
      </c>
      <c r="C7" s="9" t="str">
        <f aca="false">REPLACEB(Practice!B7,FINDB("-",Practice!B7),1,"/")</f>
        <v>TX/0042</v>
      </c>
      <c r="D7" s="2"/>
      <c r="E7" s="2"/>
      <c r="F7" s="2"/>
      <c r="G7" s="12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38</v>
      </c>
      <c r="C8" s="9" t="str">
        <f aca="false">REPLACEB(Practice!B8,1,4,"")</f>
        <v>2026</v>
      </c>
      <c r="D8" s="2"/>
      <c r="E8" s="2"/>
      <c r="F8" s="2"/>
      <c r="G8" s="13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4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39</v>
      </c>
    </row>
    <row r="3" customFormat="false" ht="15" hidden="false" customHeight="false" outlineLevel="0" collapsed="false">
      <c r="B3" s="0" t="s">
        <v>40</v>
      </c>
    </row>
    <row r="4" customFormat="false" ht="15" hidden="false" customHeight="false" outlineLevel="0" collapsed="false">
      <c r="B4" s="0" t="s">
        <v>41</v>
      </c>
    </row>
    <row r="5" customFormat="false" ht="15" hidden="false" customHeight="false" outlineLevel="0" collapsed="false">
      <c r="B5" s="0" t="s">
        <v>42</v>
      </c>
    </row>
    <row r="6" customFormat="false" ht="15" hidden="false" customHeight="false" outlineLevel="0" collapsed="false">
      <c r="B6" s="0" t="s">
        <v>43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2026-06-12T02:46:15Z</dcterms:created>
  <dc:creator>Excel Experts — Spreadsheet Pros LLC (dfwexcel.com)</dc:creator>
  <dc:description>© 2026 Spreadsheet Pros LLC. All rights reserved. Licensed for personal educational use. License ID: EE-2026-7D47ADF5C942</dc:description>
  <cp:keywords>Excel Experts dfwexcel.com EE-2026-7D47ADF5C942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