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"EE-2026-1E1D5B9DB251"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<sst xmlns="http://schemas.openxmlformats.org/spreadsheetml/2006/main" count="76" uniqueCount="55">
  <si>
    <t xml:space="preserve">TAKE Examples — Excel Experts @ www.dfwexcel.com</t>
  </si>
  <si>
    <t xml:space="preserve">Companion workbook for the function page on dfwexcel.com. Each formula below spills - give it room.</t>
  </si>
  <si>
    <t xml:space="preserve">The data (B6:E12)</t>
  </si>
  <si>
    <t xml:space="preserve">Rep</t>
  </si>
  <si>
    <t xml:space="preserve">Region</t>
  </si>
  <si>
    <t xml:space="preserve">Units</t>
  </si>
  <si>
    <t xml:space="preserve">Sales</t>
  </si>
  <si>
    <t xml:space="preserve">Excel Experts</t>
  </si>
  <si>
    <t xml:space="preserve">Avery</t>
  </si>
  <si>
    <t xml:space="preserve">North</t>
  </si>
  <si>
    <t xml:space="preserve">Get Trained Today with Excel Experts!</t>
  </si>
  <si>
    <t xml:space="preserve">Blake</t>
  </si>
  <si>
    <t xml:space="preserve">South</t>
  </si>
  <si>
    <t xml:space="preserve">www.dfwexcel.com</t>
  </si>
  <si>
    <t xml:space="preserve">Casey</t>
  </si>
  <si>
    <t xml:space="preserve">East</t>
  </si>
  <si>
    <t xml:space="preserve">© 2026 Spreadsheet Pros LLC. All rights reserved. Excel Spreadsheet Pros® and Excel Experts® are registered trademarks of Spreadsheet Pros LLC</t>
  </si>
  <si>
    <t xml:space="preserve">Devon</t>
  </si>
  <si>
    <t xml:space="preserve">West</t>
  </si>
  <si>
    <t xml:space="preserve">Ellis</t>
  </si>
  <si>
    <t xml:space="preserve">Frank</t>
  </si>
  <si>
    <t xml:space="preserve">1. First 3 rows:  =TAKE(B7:E12, 3)</t>
  </si>
  <si>
    <t xml:space="preserve">2. Last 2 rows (negative counts from the end):  =TAKE(B7:E12, -2)</t>
  </si>
  <si>
    <t xml:space="preserve">3. First 2 rows of the last 2 columns:  =TAKE(B7:E12, 2, -2)</t>
  </si>
  <si>
    <t xml:space="preserve">4. Top 3 by Sales - TAKE around SORT:  =TAKE(SORT(B7:E12,4,-1), 3)</t>
  </si>
  <si>
    <t xml:space="preserve">Practice Challenges</t>
  </si>
  <si>
    <t xml:space="preserve">Write a formula in each yellow cell - results will spill to the right, so keep that area clear.</t>
  </si>
  <si>
    <t xml:space="preserve">Challenge</t>
  </si>
  <si>
    <t xml:space="preserve">Your answer</t>
  </si>
  <si>
    <t xml:space="preserve">Gray</t>
  </si>
  <si>
    <t xml:space="preserve">1. Return the first 3 rows of B6:E12 with TAKE.</t>
  </si>
  <si>
    <t xml:space="preserve">Harper</t>
  </si>
  <si>
    <t xml:space="preserve">2. Return only the last row (use a negative count).</t>
  </si>
  <si>
    <t xml:space="preserve">Indigo</t>
  </si>
  <si>
    <t xml:space="preserve">3. Return the first 2 rows of the last 2 columns.</t>
  </si>
  <si>
    <t xml:space="preserve">Jules</t>
  </si>
  <si>
    <t xml:space="preserve">4. Return the top 2 rows by Sales - nest SORT inside TAKE.</t>
  </si>
  <si>
    <t xml:space="preserve">Kai</t>
  </si>
  <si>
    <t xml:space="preserve">Lane</t>
  </si>
  <si>
    <t xml:space="preserve">Morgan</t>
  </si>
  <si>
    <t xml:space="preserve">Answers</t>
  </si>
  <si>
    <t xml:space="preserve">Each solution is live below its formula - the spilled result starts in column C.</t>
  </si>
  <si>
    <t xml:space="preserve">Solution 1 - first 3 rows</t>
  </si>
  <si>
    <t xml:space="preserve"> =TAKE(B6:E12,3)</t>
  </si>
  <si>
    <t xml:space="preserve">Solution 2 - last row only</t>
  </si>
  <si>
    <t xml:space="preserve"> =TAKE(B6:E12,-1)</t>
  </si>
  <si>
    <t xml:space="preserve">Solution 3 - first 2 rows, last 2 columns</t>
  </si>
  <si>
    <t xml:space="preserve"> =TAKE(B6:E12,2,-2)</t>
  </si>
  <si>
    <t xml:space="preserve">Solution 4 - top 2 by Sales</t>
  </si>
  <si>
    <t xml:space="preserve"> =TAKE(SORT(B6:E12,4,-1),2)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</si>
  <si>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</si>
  <si>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</si>
  <si>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</si>
  <si>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</si>
  <si>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EE-2026-1E1D5B9DB251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</si>
</sst>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1</xdr:row>
      <xdr:rowOff>0</xdr:rowOff>
    </xdr:from>
    <xdr:to>
      <xdr:col>11</xdr:col>
      <xdr:colOff>169200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366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04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0</xdr:colOff>
      <xdr:row>1</xdr:row>
      <xdr:rowOff>0</xdr:rowOff>
    </xdr:from>
    <xdr:to>
      <xdr:col>10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2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0"/>
    <col collapsed="false" customWidth="true" hidden="false" outlineLevel="0" max="4" min="4" style="1" width="8"/>
    <col collapsed="false" customWidth="true" hidden="false" outlineLevel="0" max="5" min="5" style="1" width="10"/>
    <col collapsed="false" customWidth="true" hidden="false" outlineLevel="0" max="8" min="6" style="1" width="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2"/>
      <c r="G6" s="2"/>
      <c r="H6" s="7" t="s">
        <v>7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8" t="s">
        <v>9</v>
      </c>
      <c r="D7" s="8" t="n">
        <v>41</v>
      </c>
      <c r="E7" s="9" t="n">
        <v>9400</v>
      </c>
      <c r="F7" s="2"/>
      <c r="G7" s="2"/>
      <c r="H7" s="10" t="s">
        <v>10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s">
        <v>12</v>
      </c>
      <c r="D8" s="8" t="n">
        <v>38</v>
      </c>
      <c r="E8" s="9" t="n">
        <v>8750</v>
      </c>
      <c r="F8" s="2"/>
      <c r="G8" s="2"/>
      <c r="H8" s="11" t="s">
        <v>13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14</v>
      </c>
      <c r="C9" s="8" t="s">
        <v>15</v>
      </c>
      <c r="D9" s="8" t="n">
        <v>35</v>
      </c>
      <c r="E9" s="9" t="n">
        <v>7900</v>
      </c>
      <c r="F9" s="2"/>
      <c r="G9" s="2"/>
      <c r="H9" s="12" t="s">
        <v>16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17</v>
      </c>
      <c r="C10" s="8" t="s">
        <v>18</v>
      </c>
      <c r="D10" s="8" t="n">
        <v>31</v>
      </c>
      <c r="E10" s="9" t="n">
        <v>7300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19</v>
      </c>
      <c r="C11" s="8" t="s">
        <v>9</v>
      </c>
      <c r="D11" s="8" t="n">
        <v>28</v>
      </c>
      <c r="E11" s="9" t="n">
        <v>6800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20</v>
      </c>
      <c r="C12" s="8" t="s">
        <v>15</v>
      </c>
      <c r="D12" s="8" t="n">
        <v>25</v>
      </c>
      <c r="E12" s="9" t="n">
        <v>6100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21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tr">
        <f aca="false">_xlfn.TAKE(B7:E12,3)</f>
        <v>Avery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22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8" t="str">
        <f aca="false">_xlfn.TAKE(B7:E12,-2)</f>
        <v>Ellis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5" t="s">
        <v>23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8" t="n">
        <f aca="false">_xlfn.TAKE(B7:E12,2,-2)</f>
        <v>41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5" t="s">
        <v>24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8" t="str">
        <f aca="false">_xlfn.TAKE(_xlfn._xlws.SORT(B7:E12,4,-1),3)</f>
        <v>Avery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AKE Examples — Excel Experts @ www.dfwexcel.com"/>
    <hyperlink ref="H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0"/>
    <col collapsed="false" customWidth="true" hidden="false" outlineLevel="0" max="4" min="4" style="1" width="8"/>
    <col collapsed="false" customWidth="true" hidden="false" outlineLevel="0" max="5" min="5" style="1" width="10"/>
    <col collapsed="false" customWidth="true" hidden="false" outlineLevel="0" max="6" min="6" style="1" width="4"/>
    <col collapsed="false" customWidth="true" hidden="false" outlineLevel="0" max="7" min="7" style="1" width="62"/>
    <col collapsed="false" customWidth="true" hidden="false" outlineLevel="0" max="8" min="8" style="1" width="16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3" t="s">
        <v>27</v>
      </c>
      <c r="H5" s="14" t="s">
        <v>28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29</v>
      </c>
      <c r="C6" s="8" t="s">
        <v>9</v>
      </c>
      <c r="D6" s="8" t="n">
        <v>44</v>
      </c>
      <c r="E6" s="9" t="n">
        <v>9900</v>
      </c>
      <c r="F6" s="2"/>
      <c r="G6" s="15" t="s">
        <v>30</v>
      </c>
      <c r="H6" s="16"/>
      <c r="I6" s="2"/>
      <c r="J6" s="2"/>
      <c r="K6" s="17" t="s">
        <v>7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31</v>
      </c>
      <c r="C7" s="8" t="s">
        <v>12</v>
      </c>
      <c r="D7" s="8" t="n">
        <v>40</v>
      </c>
      <c r="E7" s="9" t="n">
        <v>9100</v>
      </c>
      <c r="F7" s="2"/>
      <c r="G7" s="15" t="s">
        <v>32</v>
      </c>
      <c r="H7" s="16"/>
      <c r="I7" s="2"/>
      <c r="J7" s="2"/>
      <c r="K7" s="18" t="s">
        <v>10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33</v>
      </c>
      <c r="C8" s="8" t="s">
        <v>15</v>
      </c>
      <c r="D8" s="8" t="n">
        <v>37</v>
      </c>
      <c r="E8" s="9" t="n">
        <v>8300</v>
      </c>
      <c r="F8" s="2"/>
      <c r="G8" s="15" t="s">
        <v>34</v>
      </c>
      <c r="H8" s="16"/>
      <c r="I8" s="2"/>
      <c r="J8" s="2"/>
      <c r="K8" s="19" t="s">
        <v>13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35</v>
      </c>
      <c r="C9" s="8" t="s">
        <v>18</v>
      </c>
      <c r="D9" s="8" t="n">
        <v>33</v>
      </c>
      <c r="E9" s="9" t="n">
        <v>7600</v>
      </c>
      <c r="F9" s="2"/>
      <c r="G9" s="15" t="s">
        <v>36</v>
      </c>
      <c r="H9" s="16"/>
      <c r="I9" s="2"/>
      <c r="J9" s="2"/>
      <c r="K9" s="20" t="s">
        <v>16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37</v>
      </c>
      <c r="C10" s="8" t="s">
        <v>9</v>
      </c>
      <c r="D10" s="8" t="n">
        <v>29</v>
      </c>
      <c r="E10" s="9" t="n">
        <v>7000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38</v>
      </c>
      <c r="C11" s="8" t="s">
        <v>12</v>
      </c>
      <c r="D11" s="8" t="n">
        <v>26</v>
      </c>
      <c r="E11" s="9" t="n">
        <v>6400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39</v>
      </c>
      <c r="C12" s="8" t="s">
        <v>15</v>
      </c>
      <c r="D12" s="8" t="n">
        <v>22</v>
      </c>
      <c r="E12" s="9" t="n">
        <v>5800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4"/>
    <col collapsed="false" customWidth="true" hidden="false" outlineLevel="0" max="3" min="3" style="1" width="12"/>
    <col collapsed="false" customWidth="true" hidden="false" outlineLevel="0" max="4" min="4" style="1" width="10"/>
    <col collapsed="false" customWidth="true" hidden="false" outlineLevel="0" max="5" min="5" style="1" width="8"/>
    <col collapsed="false" customWidth="true" hidden="false" outlineLevel="0" max="6" min="6" style="1" width="10"/>
    <col collapsed="false" customWidth="true" hidden="false" outlineLevel="0" max="9" min="9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41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42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43</v>
      </c>
      <c r="C6" s="8" t="str">
        <f aca="false">_xlfn.TAKE(Practice!B6:E12,3)</f>
        <v>Gray</v>
      </c>
      <c r="D6" s="2"/>
      <c r="E6" s="2"/>
      <c r="F6" s="2"/>
      <c r="G6" s="2"/>
      <c r="H6" s="2"/>
      <c r="I6" s="7" t="s">
        <v>7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10" t="s">
        <v>10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11" t="s">
        <v>13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12" t="s">
        <v>16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5" t="s">
        <v>44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1" t="s">
        <v>45</v>
      </c>
      <c r="C11" s="8" t="str">
        <f aca="false">_xlfn.TAKE(Practice!B6:E12,-1)</f>
        <v>Morgan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46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1" t="s">
        <v>47</v>
      </c>
      <c r="C15" s="8" t="n">
        <f aca="false">_xlfn.TAKE(Practice!B6:E12,2,-2)</f>
        <v>44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48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1" t="s">
        <v>49</v>
      </c>
      <c r="C20" s="8" t="str">
        <f aca="false">_xlfn.TAKE(_xlfn._xlws.SORT(Practice!B6:E12,4,-1),2)</f>
        <v>Gray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I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50</v>
      </c>
    </row>
    <row r="3" customFormat="false" ht="15" hidden="false" customHeight="false" outlineLevel="0" collapsed="false">
      <c r="B3" s="0" t="s">
        <v>51</v>
      </c>
    </row>
    <row r="4" customFormat="false" ht="15" hidden="false" customHeight="false" outlineLevel="0" collapsed="false">
      <c r="B4" s="0" t="s">
        <v>52</v>
      </c>
    </row>
    <row r="5" customFormat="false" ht="15" hidden="false" customHeight="false" outlineLevel="0" collapsed="false">
      <c r="B5" s="0" t="s">
        <v>53</v>
      </c>
    </row>
    <row r="6" customFormat="false" ht="15" hidden="false" customHeight="false" outlineLevel="0" collapsed="false">
      <c r="B6" s="0" t="s">
        <v>54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2026-06-11T03:53:31Z</dcterms:created>
  <dc:creator>Excel Experts — Spreadsheet Pros LLC (dfwexcel.com)</dc:creator>
  <dc:description>© 2026 Spreadsheet Pros LLC. All rights reserved. Licensed for personal educational use. License ID: EE-2026-1E1D5B9DB251</dc:description>
  <cp:keywords>Excel Experts dfwexcel.com EE-2026-1E1D5B9DB251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